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<sst xmlns="http://schemas.openxmlformats.org/spreadsheetml/2006/main" count="188" uniqueCount="188">
  <si>
    <t>TRƯỜNG CHÍNH TRỊ TỈNH HD</t>
  </si>
  <si>
    <t>Céng hoµ x· héi chñ nghÜa viÖt nam</t>
  </si>
  <si>
    <t>KẾT QUẢ THI TỐT NGHIỆP</t>
  </si>
  <si>
    <t>TT</t>
  </si>
  <si>
    <t>SBD</t>
  </si>
  <si>
    <t>Họ và tên</t>
  </si>
  <si>
    <t>Ngày tháng năm sinh</t>
  </si>
  <si>
    <t>Kết quả điểm thi</t>
  </si>
  <si>
    <t>Tổng điểm</t>
  </si>
  <si>
    <t>Điểm trung bình</t>
  </si>
  <si>
    <t>TRƯỞNG BAN CHẤM THI</t>
  </si>
  <si>
    <r>
      <t xml:space="preserve">§éc lËp </t>
    </r>
    <r>
      <rPr>
        <b/>
        <sz val="13"/>
        <rFont val="Times New Roman"/>
        <family val="1"/>
      </rPr>
      <t>-</t>
    </r>
    <r>
      <rPr>
        <b/>
        <sz val="13"/>
        <rFont val=".VnTime"/>
        <family val="2"/>
      </rPr>
      <t xml:space="preserve"> Tù do </t>
    </r>
    <r>
      <rPr>
        <b/>
        <sz val="13"/>
        <rFont val="Times New Roman"/>
        <family val="1"/>
      </rPr>
      <t>-</t>
    </r>
    <r>
      <rPr>
        <b/>
        <sz val="13"/>
        <rFont val=".VnTime"/>
        <family val="2"/>
      </rPr>
      <t xml:space="preserve"> H¹nh phóc</t>
    </r>
  </si>
  <si>
    <t>CHỦ TỊCH HỘI ĐỒNG THI</t>
  </si>
  <si>
    <t>Đặng Thị Hương</t>
  </si>
  <si>
    <t>Môn Tư tưởng HCM</t>
  </si>
  <si>
    <t>12/03/1983.</t>
  </si>
  <si>
    <t>Bùi Đức Anh</t>
  </si>
  <si>
    <t>13/05/1995.</t>
  </si>
  <si>
    <t>Tiêu Năng Tuấn Anh</t>
  </si>
  <si>
    <t>06/09/1990.</t>
  </si>
  <si>
    <t>Đồng Xuân Ánh</t>
  </si>
  <si>
    <t>04/11/1986.</t>
  </si>
  <si>
    <t>Lê Đình Bình</t>
  </si>
  <si>
    <t>14/05/1981.</t>
  </si>
  <si>
    <t>Nguyễn Văn Cầu</t>
  </si>
  <si>
    <t>30/07/1988.</t>
  </si>
  <si>
    <t>Trịnh Văn Chánh</t>
  </si>
  <si>
    <t>27/07/1986.</t>
  </si>
  <si>
    <t>Trịnh Đức Chiến</t>
  </si>
  <si>
    <t>15/01/1989.</t>
  </si>
  <si>
    <t>Bùi Văn Chính</t>
  </si>
  <si>
    <t>02/09/1985.</t>
  </si>
  <si>
    <t>Đoàn Văn Coóng</t>
  </si>
  <si>
    <t>10/10/1988.</t>
  </si>
  <si>
    <t>Nguyễn Thành Công</t>
  </si>
  <si>
    <t>03/07/1982.</t>
  </si>
  <si>
    <t>Đỗ Biên Cương</t>
  </si>
  <si>
    <t>23/01/1985.</t>
  </si>
  <si>
    <t>Lê Đắc Cường</t>
  </si>
  <si>
    <t>15/08/1990.</t>
  </si>
  <si>
    <t>Nguyễn Mạnh Cường</t>
  </si>
  <si>
    <t>01/03/1980.</t>
  </si>
  <si>
    <t>Ngô Văn Du</t>
  </si>
  <si>
    <t>04/02/1994.</t>
  </si>
  <si>
    <t>Nguyễn Đình Duật</t>
  </si>
  <si>
    <t>07/01/1982.</t>
  </si>
  <si>
    <t>Nguyễn Văn Duy</t>
  </si>
  <si>
    <t>26/02/1994.</t>
  </si>
  <si>
    <t>Vũ Mạnh Đạt</t>
  </si>
  <si>
    <t>19/12/1995.</t>
  </si>
  <si>
    <t>Nguyễn Trần Đôn</t>
  </si>
  <si>
    <t>07/09/1989.</t>
  </si>
  <si>
    <t>Nguyễn Minh Đức</t>
  </si>
  <si>
    <t>03/04/1991.</t>
  </si>
  <si>
    <t>Phạm Duy Đức</t>
  </si>
  <si>
    <t>17/12/1992.</t>
  </si>
  <si>
    <t>Phạm Đức Giang</t>
  </si>
  <si>
    <t>17/01/1969.</t>
  </si>
  <si>
    <t>Nguyễn Văn Hà</t>
  </si>
  <si>
    <t>20/09/1988.</t>
  </si>
  <si>
    <t>Nguyễn Văn Hải</t>
  </si>
  <si>
    <t>15/4/1995.</t>
  </si>
  <si>
    <t>Vũ Văn Hạnh</t>
  </si>
  <si>
    <t>03/07/1991.</t>
  </si>
  <si>
    <t>Lương Văn Hào</t>
  </si>
  <si>
    <t>05/10/1987.</t>
  </si>
  <si>
    <t>Phùng Văn Hiếu</t>
  </si>
  <si>
    <t>20/07/1996.</t>
  </si>
  <si>
    <t>Nguyễn Đình Hoàn</t>
  </si>
  <si>
    <t>09/10/1979.</t>
  </si>
  <si>
    <t>Lê Minh Hợp</t>
  </si>
  <si>
    <t>28/5/1988.</t>
  </si>
  <si>
    <t>Nguyễn Văn Huấn</t>
  </si>
  <si>
    <t>Đỗ Quang Huy</t>
  </si>
  <si>
    <t>07/02/1992.</t>
  </si>
  <si>
    <t>Trần Văn Khải</t>
  </si>
  <si>
    <t>25/06/1985.</t>
  </si>
  <si>
    <t>Nguyễn Văn Khang</t>
  </si>
  <si>
    <t>19/12/1994.</t>
  </si>
  <si>
    <t>Nguyễn Văn Khoái</t>
  </si>
  <si>
    <t>22/11/1983.</t>
  </si>
  <si>
    <t>Trương Tất Khuyến</t>
  </si>
  <si>
    <t>29/12/1993.</t>
  </si>
  <si>
    <t>Trần Văn Lâm</t>
  </si>
  <si>
    <t>02/09/1988.</t>
  </si>
  <si>
    <t>Nguyễn Đình Linh</t>
  </si>
  <si>
    <t>02/09/1991.</t>
  </si>
  <si>
    <t>Nguyễn Thành Long</t>
  </si>
  <si>
    <t>18/07/1993.</t>
  </si>
  <si>
    <t>Phạm Thế Long</t>
  </si>
  <si>
    <t>10/07/1988.</t>
  </si>
  <si>
    <t>Vũ Duy Mạnh</t>
  </si>
  <si>
    <t>20/11/1990.</t>
  </si>
  <si>
    <t>Đồng Hữu Miễn</t>
  </si>
  <si>
    <t>03/02/1981.</t>
  </si>
  <si>
    <t>Đỗ Nhân Mười</t>
  </si>
  <si>
    <t>15/09/1986.</t>
  </si>
  <si>
    <t>Bùi Duy Nam</t>
  </si>
  <si>
    <t>02/03/1979.</t>
  </si>
  <si>
    <t>Trương Ngọc Nên</t>
  </si>
  <si>
    <t>06/07/1987.</t>
  </si>
  <si>
    <t>Vũ Văn Nghĩa</t>
  </si>
  <si>
    <t>25/05/1990.</t>
  </si>
  <si>
    <t>Đàm Khắc Ngời</t>
  </si>
  <si>
    <t>16/06/1989.</t>
  </si>
  <si>
    <t>Vũ Đình Nguyên</t>
  </si>
  <si>
    <t>17/11/1990.</t>
  </si>
  <si>
    <t>Vũ Thạch Phát</t>
  </si>
  <si>
    <t>22/09/1992.</t>
  </si>
  <si>
    <t>Nguyễn Văn Phong</t>
  </si>
  <si>
    <t>04/06/1975.</t>
  </si>
  <si>
    <t>Trần Văn Phong</t>
  </si>
  <si>
    <t>23/10/1991.</t>
  </si>
  <si>
    <t>Phạm Văn Quang</t>
  </si>
  <si>
    <t>06/09/1981.</t>
  </si>
  <si>
    <t>Vũ Văn Quốc</t>
  </si>
  <si>
    <t>06/06/1980.</t>
  </si>
  <si>
    <t>Đỗ Văn Quyết</t>
  </si>
  <si>
    <t>31/03/1993.</t>
  </si>
  <si>
    <t>Nguyễn Văn Sơn</t>
  </si>
  <si>
    <t>25/02/1990.</t>
  </si>
  <si>
    <t>Phạm Hoài Sơn</t>
  </si>
  <si>
    <t>16/05/1987.</t>
  </si>
  <si>
    <t>Cao Văn Sức</t>
  </si>
  <si>
    <t>30/12/1976.</t>
  </si>
  <si>
    <t>Trần Đình Tải</t>
  </si>
  <si>
    <t>21/05/1983.</t>
  </si>
  <si>
    <t>Đoàn Văn Tam</t>
  </si>
  <si>
    <t>03/07/1979.</t>
  </si>
  <si>
    <t>Đỗ Văn Tấn</t>
  </si>
  <si>
    <t>04/02/1984.</t>
  </si>
  <si>
    <t>Phùng Văn Tấn</t>
  </si>
  <si>
    <t>01/03/1985.</t>
  </si>
  <si>
    <t>Nguyễn Huy Thành</t>
  </si>
  <si>
    <t>03/03/1989.</t>
  </si>
  <si>
    <t>Vương Văn Thắng</t>
  </si>
  <si>
    <t>30/04/1988.</t>
  </si>
  <si>
    <t>Phạm Văn Thiết</t>
  </si>
  <si>
    <t>27/05/1992.</t>
  </si>
  <si>
    <t>Nguyễn Văn Thụ</t>
  </si>
  <si>
    <t>29/07/1976.</t>
  </si>
  <si>
    <t>Nguyễn Văn Tiền</t>
  </si>
  <si>
    <t>20/04/1990.</t>
  </si>
  <si>
    <t>Đỗ Văn Tiến</t>
  </si>
  <si>
    <t>12/11/1972.</t>
  </si>
  <si>
    <t>Vũ Bá Tĩnh</t>
  </si>
  <si>
    <t>10/09/1981.</t>
  </si>
  <si>
    <t>Đỗ Xuân Toàn</t>
  </si>
  <si>
    <t>18/11/1992.</t>
  </si>
  <si>
    <t>Nguyễn Đăng Toàn</t>
  </si>
  <si>
    <t>15/08/1995.</t>
  </si>
  <si>
    <t>Trần Văn Trung</t>
  </si>
  <si>
    <t>07/07/1989.</t>
  </si>
  <si>
    <t>Trần Văn Trưởng</t>
  </si>
  <si>
    <t>27/12/1989.</t>
  </si>
  <si>
    <t>Lê Văn Tuấn</t>
  </si>
  <si>
    <t>25/11/1987.</t>
  </si>
  <si>
    <t>Vũ Quang Tuấn</t>
  </si>
  <si>
    <t>30/11/1992.</t>
  </si>
  <si>
    <t>Đoàn Thanh Tùng</t>
  </si>
  <si>
    <t>05/10/1988.</t>
  </si>
  <si>
    <t>Phạm Duy Tùng</t>
  </si>
  <si>
    <t>04/10/1992.</t>
  </si>
  <si>
    <t>Hoàng Văn Tuyên</t>
  </si>
  <si>
    <t>03/11/1973.</t>
  </si>
  <si>
    <t>Nguyễn Văn Tuyên</t>
  </si>
  <si>
    <t>15/08/1988.</t>
  </si>
  <si>
    <t>Nguyễn Văn Việt</t>
  </si>
  <si>
    <t>08/10/1993.</t>
  </si>
  <si>
    <t>Trần Đăng Việt</t>
  </si>
  <si>
    <t>18/10/1987.</t>
  </si>
  <si>
    <t>Nhữ Xuân Vỵ</t>
  </si>
  <si>
    <t>09/06/1979.</t>
  </si>
  <si>
    <t>Môn NVCT Đảng...</t>
  </si>
  <si>
    <t>HỘI ĐỒNG THI TN LỚP B19-K22</t>
  </si>
  <si>
    <t>Hải Dương, ngày 21 tháng 5 năm 2018</t>
  </si>
  <si>
    <t>Ngày thi: 14,15/5/2018</t>
  </si>
  <si>
    <t>THƯ KÝ</t>
  </si>
  <si>
    <t>Bùi Quang Toản</t>
  </si>
  <si>
    <t>Môn NN&amp;PL</t>
  </si>
  <si>
    <t>Lớp Trung cấp lý luận chính trị - hành chính B19 -K22 trường Quân sự tỉnh Hải Dương)</t>
  </si>
  <si>
    <t>Nơi nhận:</t>
  </si>
  <si>
    <t xml:space="preserve"> - Ban Giám hiệu; </t>
  </si>
  <si>
    <t xml:space="preserve"> - Chủ nhiệm lớp;</t>
  </si>
  <si>
    <t xml:space="preserve"> - Đ/c Hiền - phòng NCKH-TT-TL;</t>
  </si>
  <si>
    <t xml:space="preserve"> - Lưu VT, ĐT.</t>
  </si>
  <si>
    <t xml:space="preserve"> - Hội đồng thi tốt nghiệp; </t>
  </si>
  <si>
    <t>Đặng Thị Mai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</si>
</sst>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mm/dd/yyyy"/>
    <numFmt numFmtId="180" formatCode="_-* #,##0.0\ _₫_-;\-* #,##0.0\ _₫_-;_-* &quot;-&quot;?\ _₫_-;_-@_-"/>
  </numFmts>
  <fonts count="31">
    <font>
      <sz val="11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3"/>
      <name val=".VnTimeH"/>
      <family val="2"/>
    </font>
    <font>
      <b/>
      <sz val="13"/>
      <name val=".VnTime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1" fontId="1" fillId="0" borderId="19" xfId="41" applyNumberFormat="1" applyFont="1" applyBorder="1" applyAlignment="1">
      <alignment vertical="center" wrapText="1"/>
    </xf>
    <xf numFmtId="171" fontId="1" fillId="0" borderId="10" xfId="41" applyNumberFormat="1" applyFont="1" applyBorder="1" applyAlignment="1">
      <alignment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171" fontId="1" fillId="0" borderId="20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71" fontId="1" fillId="0" borderId="21" xfId="41" applyNumberFormat="1" applyFont="1" applyBorder="1" applyAlignment="1">
      <alignment vertical="center" wrapText="1"/>
    </xf>
    <xf numFmtId="171" fontId="1" fillId="0" borderId="21" xfId="41" applyNumberFormat="1" applyFont="1" applyBorder="1" applyAlignment="1">
      <alignment horizontal="center" vertical="center" wrapText="1"/>
    </xf>
    <xf numFmtId="171" fontId="1" fillId="0" borderId="22" xfId="41" applyNumberFormat="1" applyFont="1" applyBorder="1" applyAlignment="1">
      <alignment horizontal="center" vertical="center" wrapText="1"/>
    </xf>
    <xf numFmtId="171" fontId="1" fillId="0" borderId="22" xfId="41" applyNumberFormat="1" applyFont="1" applyBorder="1" applyAlignment="1">
      <alignment vertical="center" wrapText="1"/>
    </xf>
    <xf numFmtId="171" fontId="1" fillId="0" borderId="18" xfId="0" applyNumberFormat="1" applyFont="1" applyBorder="1" applyAlignment="1">
      <alignment horizontal="center" vertical="center" wrapText="1"/>
    </xf>
    <xf numFmtId="171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238125</xdr:rowOff>
    </xdr:from>
    <xdr:to>
      <xdr:col>7</xdr:col>
      <xdr:colOff>323850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457575" y="476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276225</xdr:rowOff>
    </xdr:from>
    <xdr:to>
      <xdr:col>2</xdr:col>
      <xdr:colOff>847725</xdr:colOff>
      <xdr:row>1</xdr:row>
      <xdr:rowOff>276225</xdr:rowOff>
    </xdr:to>
    <xdr:sp>
      <xdr:nvSpPr>
        <xdr:cNvPr id="2" name="Line 3"/>
        <xdr:cNvSpPr>
          <a:spLocks/>
        </xdr:cNvSpPr>
      </xdr:nvSpPr>
      <xdr:spPr>
        <a:xfrm>
          <a:off x="742950" y="514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685800</xdr:colOff>
      <xdr:row>21</xdr:row>
      <xdr:rowOff>0</xdr:rowOff>
    </xdr:to>
    <xdr:sp>
      <xdr:nvSpPr>
        <xdr:cNvPr id="3" name="Line 18"/>
        <xdr:cNvSpPr>
          <a:spLocks/>
        </xdr:cNvSpPr>
      </xdr:nvSpPr>
      <xdr:spPr>
        <a:xfrm>
          <a:off x="742950" y="5419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685800</xdr:colOff>
      <xdr:row>51</xdr:row>
      <xdr:rowOff>0</xdr:rowOff>
    </xdr:to>
    <xdr:sp>
      <xdr:nvSpPr>
        <xdr:cNvPr id="4" name="Line 1"/>
        <xdr:cNvSpPr>
          <a:spLocks/>
        </xdr:cNvSpPr>
      </xdr:nvSpPr>
      <xdr:spPr>
        <a:xfrm>
          <a:off x="742950" y="12849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685800</xdr:colOff>
      <xdr:row>51</xdr:row>
      <xdr:rowOff>0</xdr:rowOff>
    </xdr:to>
    <xdr:sp>
      <xdr:nvSpPr>
        <xdr:cNvPr id="5" name="Line 1"/>
        <xdr:cNvSpPr>
          <a:spLocks/>
        </xdr:cNvSpPr>
      </xdr:nvSpPr>
      <xdr:spPr>
        <a:xfrm>
          <a:off x="742950" y="12849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6" name="Line 2"/>
        <xdr:cNvSpPr>
          <a:spLocks/>
        </xdr:cNvSpPr>
      </xdr:nvSpPr>
      <xdr:spPr>
        <a:xfrm>
          <a:off x="2343150" y="97345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7" name="Line 2"/>
        <xdr:cNvSpPr>
          <a:spLocks/>
        </xdr:cNvSpPr>
      </xdr:nvSpPr>
      <xdr:spPr>
        <a:xfrm>
          <a:off x="2343150" y="97345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1676400</xdr:colOff>
      <xdr:row>38</xdr:row>
      <xdr:rowOff>104775</xdr:rowOff>
    </xdr:from>
    <xdr:to>
      <xdr:col>2</xdr:col>
      <xdr:colOff>1381125</xdr:colOff>
      <xdr:row>38</xdr:row>
      <xdr:rowOff>104775</xdr:rowOff>
    </xdr:to>
    <xdr:sp>
      <xdr:nvSpPr>
        <xdr:cNvPr id="8" name="Line 2"/>
        <xdr:cNvSpPr>
          <a:spLocks/>
        </xdr:cNvSpPr>
      </xdr:nvSpPr>
      <xdr:spPr>
        <a:xfrm>
          <a:off x="2343150" y="97345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85">
      <selection activeCell="M93" sqref="M93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27.7109375" style="0" customWidth="1"/>
    <col min="4" max="4" width="13.8515625" style="0" customWidth="1"/>
    <col min="5" max="5" width="7.57421875" style="0" customWidth="1"/>
    <col min="6" max="6" width="9.421875" style="0" customWidth="1"/>
    <col min="7" max="7" width="7.8515625" style="0" customWidth="1"/>
    <col min="8" max="8" width="8.8515625" style="0" customWidth="1"/>
    <col min="9" max="9" width="10.8515625" style="0" customWidth="1"/>
  </cols>
  <sheetData>
    <row r="1" spans="1:9" ht="18.75" customHeight="1">
      <c r="A1" s="47" t="s">
        <v>0</v>
      </c>
      <c r="B1" s="47"/>
      <c r="C1" s="47"/>
      <c r="D1" s="50" t="s">
        <v>1</v>
      </c>
      <c r="E1" s="50"/>
      <c r="F1" s="50"/>
      <c r="G1" s="50"/>
      <c r="H1" s="50"/>
      <c r="I1" s="50"/>
    </row>
    <row r="2" spans="1:9" ht="26.25" customHeight="1">
      <c r="A2" s="57" t="s">
        <v>174</v>
      </c>
      <c r="B2" s="57"/>
      <c r="C2" s="57"/>
      <c r="D2" s="51" t="s">
        <v>11</v>
      </c>
      <c r="E2" s="51"/>
      <c r="F2" s="51"/>
      <c r="G2" s="51"/>
      <c r="H2" s="51"/>
      <c r="I2" s="51"/>
    </row>
    <row r="3" spans="1:9" ht="17.25" customHeight="1">
      <c r="A3" s="57"/>
      <c r="B3" s="57"/>
      <c r="C3" s="57"/>
      <c r="D3" s="52" t="s">
        <v>175</v>
      </c>
      <c r="E3" s="52"/>
      <c r="F3" s="52"/>
      <c r="G3" s="52"/>
      <c r="H3" s="52"/>
      <c r="I3" s="52"/>
    </row>
    <row r="4" spans="1:9" ht="24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ht="18.75">
      <c r="A5" s="40" t="s">
        <v>180</v>
      </c>
      <c r="B5" s="40"/>
      <c r="C5" s="40"/>
      <c r="D5" s="40"/>
      <c r="E5" s="40"/>
      <c r="F5" s="40"/>
      <c r="G5" s="40"/>
      <c r="H5" s="40"/>
      <c r="I5" s="40"/>
    </row>
    <row r="6" spans="1:9" ht="18.75">
      <c r="A6" s="39" t="s">
        <v>176</v>
      </c>
      <c r="B6" s="39"/>
      <c r="C6" s="39"/>
      <c r="D6" s="39"/>
      <c r="E6" s="39"/>
      <c r="F6" s="39"/>
      <c r="G6" s="39"/>
      <c r="H6" s="39"/>
      <c r="I6" s="39"/>
    </row>
    <row r="7" ht="11.25" customHeight="1" thickBot="1">
      <c r="A7" s="1"/>
    </row>
    <row r="8" spans="1:9" s="2" customFormat="1" ht="19.5" thickTop="1">
      <c r="A8" s="41" t="s">
        <v>3</v>
      </c>
      <c r="B8" s="43" t="s">
        <v>4</v>
      </c>
      <c r="C8" s="48" t="s">
        <v>5</v>
      </c>
      <c r="D8" s="45" t="s">
        <v>6</v>
      </c>
      <c r="E8" s="56" t="s">
        <v>7</v>
      </c>
      <c r="F8" s="56"/>
      <c r="G8" s="56"/>
      <c r="H8" s="45" t="s">
        <v>8</v>
      </c>
      <c r="I8" s="54" t="s">
        <v>9</v>
      </c>
    </row>
    <row r="9" spans="1:9" s="2" customFormat="1" ht="38.25">
      <c r="A9" s="42"/>
      <c r="B9" s="44"/>
      <c r="C9" s="49"/>
      <c r="D9" s="46"/>
      <c r="E9" s="4" t="s">
        <v>14</v>
      </c>
      <c r="F9" s="4" t="s">
        <v>179</v>
      </c>
      <c r="G9" s="4" t="s">
        <v>173</v>
      </c>
      <c r="H9" s="46"/>
      <c r="I9" s="55"/>
    </row>
    <row r="10" spans="1:9" s="5" customFormat="1" ht="19.5" customHeight="1">
      <c r="A10" s="6">
        <v>1</v>
      </c>
      <c r="B10" s="7">
        <v>1</v>
      </c>
      <c r="C10" s="14" t="s">
        <v>16</v>
      </c>
      <c r="D10" s="15" t="s">
        <v>17</v>
      </c>
      <c r="E10" s="23">
        <v>5</v>
      </c>
      <c r="F10" s="24">
        <v>7</v>
      </c>
      <c r="G10" s="24">
        <v>8</v>
      </c>
      <c r="H10" s="25">
        <f>SUM(E10:G10)</f>
        <v>20</v>
      </c>
      <c r="I10" s="26">
        <f>H10/3</f>
        <v>6.666666666666667</v>
      </c>
    </row>
    <row r="11" spans="1:9" s="5" customFormat="1" ht="19.5" customHeight="1">
      <c r="A11" s="6">
        <v>2</v>
      </c>
      <c r="B11" s="7">
        <v>2</v>
      </c>
      <c r="C11" s="14" t="s">
        <v>18</v>
      </c>
      <c r="D11" s="15" t="s">
        <v>19</v>
      </c>
      <c r="E11" s="23">
        <v>5.5</v>
      </c>
      <c r="F11" s="24">
        <v>7</v>
      </c>
      <c r="G11" s="24">
        <v>7.5</v>
      </c>
      <c r="H11" s="25">
        <f aca="true" t="shared" si="0" ref="H11:H74">SUM(E11:G11)</f>
        <v>20</v>
      </c>
      <c r="I11" s="26">
        <f aca="true" t="shared" si="1" ref="I11:I74">H11/3</f>
        <v>6.666666666666667</v>
      </c>
    </row>
    <row r="12" spans="1:9" s="5" customFormat="1" ht="19.5" customHeight="1">
      <c r="A12" s="6">
        <v>3</v>
      </c>
      <c r="B12" s="7">
        <v>3</v>
      </c>
      <c r="C12" s="14" t="s">
        <v>20</v>
      </c>
      <c r="D12" s="15" t="s">
        <v>21</v>
      </c>
      <c r="E12" s="23">
        <v>8</v>
      </c>
      <c r="F12" s="24">
        <v>8</v>
      </c>
      <c r="G12" s="24">
        <v>7</v>
      </c>
      <c r="H12" s="25">
        <f t="shared" si="0"/>
        <v>23</v>
      </c>
      <c r="I12" s="26">
        <f t="shared" si="1"/>
        <v>7.666666666666667</v>
      </c>
    </row>
    <row r="13" spans="1:9" s="5" customFormat="1" ht="19.5" customHeight="1">
      <c r="A13" s="6">
        <v>4</v>
      </c>
      <c r="B13" s="7">
        <v>4</v>
      </c>
      <c r="C13" s="14" t="s">
        <v>22</v>
      </c>
      <c r="D13" s="15" t="s">
        <v>23</v>
      </c>
      <c r="E13" s="23">
        <v>7</v>
      </c>
      <c r="F13" s="24">
        <v>8</v>
      </c>
      <c r="G13" s="24">
        <v>7</v>
      </c>
      <c r="H13" s="25">
        <f t="shared" si="0"/>
        <v>22</v>
      </c>
      <c r="I13" s="26">
        <f t="shared" si="1"/>
        <v>7.333333333333333</v>
      </c>
    </row>
    <row r="14" spans="1:9" s="5" customFormat="1" ht="19.5" customHeight="1">
      <c r="A14" s="6">
        <v>5</v>
      </c>
      <c r="B14" s="7">
        <v>5</v>
      </c>
      <c r="C14" s="14" t="s">
        <v>24</v>
      </c>
      <c r="D14" s="15" t="s">
        <v>25</v>
      </c>
      <c r="E14" s="23">
        <v>8</v>
      </c>
      <c r="F14" s="24">
        <v>7.5</v>
      </c>
      <c r="G14" s="24">
        <v>7</v>
      </c>
      <c r="H14" s="25">
        <f t="shared" si="0"/>
        <v>22.5</v>
      </c>
      <c r="I14" s="26">
        <f t="shared" si="1"/>
        <v>7.5</v>
      </c>
    </row>
    <row r="15" spans="1:9" s="5" customFormat="1" ht="19.5" customHeight="1">
      <c r="A15" s="6">
        <v>6</v>
      </c>
      <c r="B15" s="7">
        <v>6</v>
      </c>
      <c r="C15" s="14" t="s">
        <v>26</v>
      </c>
      <c r="D15" s="15" t="s">
        <v>27</v>
      </c>
      <c r="E15" s="23">
        <v>6</v>
      </c>
      <c r="F15" s="24">
        <v>8</v>
      </c>
      <c r="G15" s="24">
        <v>7</v>
      </c>
      <c r="H15" s="25">
        <f t="shared" si="0"/>
        <v>21</v>
      </c>
      <c r="I15" s="26">
        <f t="shared" si="1"/>
        <v>7</v>
      </c>
    </row>
    <row r="16" spans="1:9" s="5" customFormat="1" ht="19.5" customHeight="1">
      <c r="A16" s="6">
        <v>7</v>
      </c>
      <c r="B16" s="7">
        <v>7</v>
      </c>
      <c r="C16" s="14" t="s">
        <v>28</v>
      </c>
      <c r="D16" s="15" t="s">
        <v>29</v>
      </c>
      <c r="E16" s="23">
        <v>7</v>
      </c>
      <c r="F16" s="24">
        <v>7.5</v>
      </c>
      <c r="G16" s="24">
        <v>8</v>
      </c>
      <c r="H16" s="25">
        <f t="shared" si="0"/>
        <v>22.5</v>
      </c>
      <c r="I16" s="26">
        <f t="shared" si="1"/>
        <v>7.5</v>
      </c>
    </row>
    <row r="17" spans="1:9" s="5" customFormat="1" ht="19.5" customHeight="1">
      <c r="A17" s="6">
        <v>8</v>
      </c>
      <c r="B17" s="7">
        <v>8</v>
      </c>
      <c r="C17" s="14" t="s">
        <v>30</v>
      </c>
      <c r="D17" s="15" t="s">
        <v>31</v>
      </c>
      <c r="E17" s="23">
        <v>7</v>
      </c>
      <c r="F17" s="24">
        <v>8</v>
      </c>
      <c r="G17" s="24">
        <v>7.5</v>
      </c>
      <c r="H17" s="25">
        <f t="shared" si="0"/>
        <v>22.5</v>
      </c>
      <c r="I17" s="26">
        <f t="shared" si="1"/>
        <v>7.5</v>
      </c>
    </row>
    <row r="18" spans="1:9" s="5" customFormat="1" ht="19.5" customHeight="1">
      <c r="A18" s="6">
        <v>9</v>
      </c>
      <c r="B18" s="7">
        <v>9</v>
      </c>
      <c r="C18" s="14" t="s">
        <v>32</v>
      </c>
      <c r="D18" s="15" t="s">
        <v>33</v>
      </c>
      <c r="E18" s="23">
        <v>7</v>
      </c>
      <c r="F18" s="24">
        <v>7.5</v>
      </c>
      <c r="G18" s="24">
        <v>7</v>
      </c>
      <c r="H18" s="25">
        <f t="shared" si="0"/>
        <v>21.5</v>
      </c>
      <c r="I18" s="26">
        <f t="shared" si="1"/>
        <v>7.166666666666667</v>
      </c>
    </row>
    <row r="19" spans="1:9" s="5" customFormat="1" ht="19.5" customHeight="1">
      <c r="A19" s="6">
        <v>10</v>
      </c>
      <c r="B19" s="7">
        <v>10</v>
      </c>
      <c r="C19" s="14" t="s">
        <v>34</v>
      </c>
      <c r="D19" s="15" t="s">
        <v>35</v>
      </c>
      <c r="E19" s="23">
        <v>5.5</v>
      </c>
      <c r="F19" s="24">
        <v>7.5</v>
      </c>
      <c r="G19" s="24">
        <v>7</v>
      </c>
      <c r="H19" s="25">
        <f t="shared" si="0"/>
        <v>20</v>
      </c>
      <c r="I19" s="26">
        <f t="shared" si="1"/>
        <v>6.666666666666667</v>
      </c>
    </row>
    <row r="20" spans="1:9" s="5" customFormat="1" ht="19.5" customHeight="1">
      <c r="A20" s="6">
        <v>11</v>
      </c>
      <c r="B20" s="7">
        <v>11</v>
      </c>
      <c r="C20" s="14" t="s">
        <v>36</v>
      </c>
      <c r="D20" s="15" t="s">
        <v>37</v>
      </c>
      <c r="E20" s="23">
        <v>6.5</v>
      </c>
      <c r="F20" s="24">
        <v>7.5</v>
      </c>
      <c r="G20" s="24">
        <v>6</v>
      </c>
      <c r="H20" s="25">
        <f t="shared" si="0"/>
        <v>20</v>
      </c>
      <c r="I20" s="26">
        <f t="shared" si="1"/>
        <v>6.666666666666667</v>
      </c>
    </row>
    <row r="21" spans="1:9" s="5" customFormat="1" ht="19.5" customHeight="1">
      <c r="A21" s="6">
        <v>12</v>
      </c>
      <c r="B21" s="7">
        <v>12</v>
      </c>
      <c r="C21" s="14" t="s">
        <v>38</v>
      </c>
      <c r="D21" s="15" t="s">
        <v>39</v>
      </c>
      <c r="E21" s="23">
        <v>6</v>
      </c>
      <c r="F21" s="24">
        <v>7.5</v>
      </c>
      <c r="G21" s="24">
        <v>7</v>
      </c>
      <c r="H21" s="25">
        <f t="shared" si="0"/>
        <v>20.5</v>
      </c>
      <c r="I21" s="26">
        <f t="shared" si="1"/>
        <v>6.833333333333333</v>
      </c>
    </row>
    <row r="22" spans="1:9" s="5" customFormat="1" ht="19.5" customHeight="1">
      <c r="A22" s="6">
        <v>13</v>
      </c>
      <c r="B22" s="7">
        <v>13</v>
      </c>
      <c r="C22" s="14" t="s">
        <v>40</v>
      </c>
      <c r="D22" s="15" t="s">
        <v>41</v>
      </c>
      <c r="E22" s="23">
        <v>5.5</v>
      </c>
      <c r="F22" s="24">
        <v>7.5</v>
      </c>
      <c r="G22" s="24">
        <v>6.5</v>
      </c>
      <c r="H22" s="25">
        <f t="shared" si="0"/>
        <v>19.5</v>
      </c>
      <c r="I22" s="26">
        <f t="shared" si="1"/>
        <v>6.5</v>
      </c>
    </row>
    <row r="23" spans="1:9" s="5" customFormat="1" ht="19.5" customHeight="1">
      <c r="A23" s="6">
        <v>14</v>
      </c>
      <c r="B23" s="7">
        <v>14</v>
      </c>
      <c r="C23" s="14" t="s">
        <v>42</v>
      </c>
      <c r="D23" s="15" t="s">
        <v>43</v>
      </c>
      <c r="E23" s="23">
        <v>5.5</v>
      </c>
      <c r="F23" s="24">
        <v>7.5</v>
      </c>
      <c r="G23" s="24">
        <v>7.5</v>
      </c>
      <c r="H23" s="25">
        <f t="shared" si="0"/>
        <v>20.5</v>
      </c>
      <c r="I23" s="26">
        <f t="shared" si="1"/>
        <v>6.833333333333333</v>
      </c>
    </row>
    <row r="24" spans="1:9" s="5" customFormat="1" ht="19.5" customHeight="1">
      <c r="A24" s="6">
        <v>15</v>
      </c>
      <c r="B24" s="7">
        <v>15</v>
      </c>
      <c r="C24" s="14" t="s">
        <v>44</v>
      </c>
      <c r="D24" s="15" t="s">
        <v>45</v>
      </c>
      <c r="E24" s="23">
        <v>5.5</v>
      </c>
      <c r="F24" s="24">
        <v>8</v>
      </c>
      <c r="G24" s="24">
        <v>7</v>
      </c>
      <c r="H24" s="25">
        <f t="shared" si="0"/>
        <v>20.5</v>
      </c>
      <c r="I24" s="26">
        <f t="shared" si="1"/>
        <v>6.833333333333333</v>
      </c>
    </row>
    <row r="25" spans="1:9" s="5" customFormat="1" ht="19.5" customHeight="1">
      <c r="A25" s="6">
        <v>16</v>
      </c>
      <c r="B25" s="7">
        <v>16</v>
      </c>
      <c r="C25" s="14" t="s">
        <v>46</v>
      </c>
      <c r="D25" s="15" t="s">
        <v>47</v>
      </c>
      <c r="E25" s="23">
        <v>8</v>
      </c>
      <c r="F25" s="24">
        <v>7.5</v>
      </c>
      <c r="G25" s="24">
        <v>6</v>
      </c>
      <c r="H25" s="25">
        <f t="shared" si="0"/>
        <v>21.5</v>
      </c>
      <c r="I25" s="26">
        <f t="shared" si="1"/>
        <v>7.166666666666667</v>
      </c>
    </row>
    <row r="26" spans="1:9" s="5" customFormat="1" ht="19.5" customHeight="1">
      <c r="A26" s="6">
        <v>17</v>
      </c>
      <c r="B26" s="7">
        <v>17</v>
      </c>
      <c r="C26" s="14" t="s">
        <v>48</v>
      </c>
      <c r="D26" s="15" t="s">
        <v>49</v>
      </c>
      <c r="E26" s="23">
        <v>7</v>
      </c>
      <c r="F26" s="24">
        <v>7.5</v>
      </c>
      <c r="G26" s="24">
        <v>7.5</v>
      </c>
      <c r="H26" s="25">
        <f t="shared" si="0"/>
        <v>22</v>
      </c>
      <c r="I26" s="26">
        <f t="shared" si="1"/>
        <v>7.333333333333333</v>
      </c>
    </row>
    <row r="27" spans="1:9" s="5" customFormat="1" ht="19.5" customHeight="1">
      <c r="A27" s="6">
        <v>18</v>
      </c>
      <c r="B27" s="7">
        <v>18</v>
      </c>
      <c r="C27" s="14" t="s">
        <v>50</v>
      </c>
      <c r="D27" s="15" t="s">
        <v>51</v>
      </c>
      <c r="E27" s="23">
        <v>6</v>
      </c>
      <c r="F27" s="24">
        <v>8</v>
      </c>
      <c r="G27" s="24">
        <v>7</v>
      </c>
      <c r="H27" s="25">
        <f t="shared" si="0"/>
        <v>21</v>
      </c>
      <c r="I27" s="26">
        <f t="shared" si="1"/>
        <v>7</v>
      </c>
    </row>
    <row r="28" spans="1:9" s="5" customFormat="1" ht="19.5" customHeight="1">
      <c r="A28" s="6">
        <v>19</v>
      </c>
      <c r="B28" s="7">
        <v>19</v>
      </c>
      <c r="C28" s="14" t="s">
        <v>52</v>
      </c>
      <c r="D28" s="16" t="s">
        <v>53</v>
      </c>
      <c r="E28" s="23">
        <v>7</v>
      </c>
      <c r="F28" s="24">
        <v>8</v>
      </c>
      <c r="G28" s="24">
        <v>6.5</v>
      </c>
      <c r="H28" s="25">
        <f t="shared" si="0"/>
        <v>21.5</v>
      </c>
      <c r="I28" s="26">
        <f t="shared" si="1"/>
        <v>7.166666666666667</v>
      </c>
    </row>
    <row r="29" spans="1:9" s="5" customFormat="1" ht="19.5" customHeight="1">
      <c r="A29" s="6">
        <v>20</v>
      </c>
      <c r="B29" s="7">
        <v>20</v>
      </c>
      <c r="C29" s="14" t="s">
        <v>54</v>
      </c>
      <c r="D29" s="15" t="s">
        <v>55</v>
      </c>
      <c r="E29" s="23">
        <v>6</v>
      </c>
      <c r="F29" s="24">
        <v>7</v>
      </c>
      <c r="G29" s="24">
        <v>6</v>
      </c>
      <c r="H29" s="25">
        <f t="shared" si="0"/>
        <v>19</v>
      </c>
      <c r="I29" s="26">
        <f t="shared" si="1"/>
        <v>6.333333333333333</v>
      </c>
    </row>
    <row r="30" spans="1:9" s="5" customFormat="1" ht="19.5" customHeight="1">
      <c r="A30" s="6">
        <v>21</v>
      </c>
      <c r="B30" s="7">
        <v>21</v>
      </c>
      <c r="C30" s="14" t="s">
        <v>56</v>
      </c>
      <c r="D30" s="15" t="s">
        <v>57</v>
      </c>
      <c r="E30" s="23">
        <v>6.5</v>
      </c>
      <c r="F30" s="24">
        <v>7</v>
      </c>
      <c r="G30" s="24">
        <v>7</v>
      </c>
      <c r="H30" s="25">
        <f t="shared" si="0"/>
        <v>20.5</v>
      </c>
      <c r="I30" s="26">
        <f t="shared" si="1"/>
        <v>6.833333333333333</v>
      </c>
    </row>
    <row r="31" spans="1:9" s="5" customFormat="1" ht="19.5" customHeight="1">
      <c r="A31" s="6">
        <v>22</v>
      </c>
      <c r="B31" s="7">
        <v>22</v>
      </c>
      <c r="C31" s="14" t="s">
        <v>58</v>
      </c>
      <c r="D31" s="15" t="s">
        <v>59</v>
      </c>
      <c r="E31" s="23">
        <v>5</v>
      </c>
      <c r="F31" s="24">
        <v>7.5</v>
      </c>
      <c r="G31" s="24">
        <v>7.5</v>
      </c>
      <c r="H31" s="25">
        <f t="shared" si="0"/>
        <v>20</v>
      </c>
      <c r="I31" s="26">
        <f t="shared" si="1"/>
        <v>6.666666666666667</v>
      </c>
    </row>
    <row r="32" spans="1:9" s="5" customFormat="1" ht="19.5" customHeight="1">
      <c r="A32" s="6">
        <v>23</v>
      </c>
      <c r="B32" s="7">
        <v>23</v>
      </c>
      <c r="C32" s="14" t="s">
        <v>60</v>
      </c>
      <c r="D32" s="15" t="s">
        <v>61</v>
      </c>
      <c r="E32" s="23">
        <v>5</v>
      </c>
      <c r="F32" s="24">
        <v>7.5</v>
      </c>
      <c r="G32" s="24">
        <v>8</v>
      </c>
      <c r="H32" s="25">
        <f t="shared" si="0"/>
        <v>20.5</v>
      </c>
      <c r="I32" s="26">
        <f t="shared" si="1"/>
        <v>6.833333333333333</v>
      </c>
    </row>
    <row r="33" spans="1:9" s="5" customFormat="1" ht="19.5" customHeight="1">
      <c r="A33" s="6">
        <v>24</v>
      </c>
      <c r="B33" s="7">
        <v>24</v>
      </c>
      <c r="C33" s="14" t="s">
        <v>62</v>
      </c>
      <c r="D33" s="15" t="s">
        <v>63</v>
      </c>
      <c r="E33" s="23">
        <v>7</v>
      </c>
      <c r="F33" s="24">
        <v>8</v>
      </c>
      <c r="G33" s="24">
        <v>8</v>
      </c>
      <c r="H33" s="25">
        <f t="shared" si="0"/>
        <v>23</v>
      </c>
      <c r="I33" s="26">
        <f t="shared" si="1"/>
        <v>7.666666666666667</v>
      </c>
    </row>
    <row r="34" spans="1:9" s="5" customFormat="1" ht="19.5" customHeight="1">
      <c r="A34" s="6">
        <v>25</v>
      </c>
      <c r="B34" s="7">
        <v>25</v>
      </c>
      <c r="C34" s="14" t="s">
        <v>64</v>
      </c>
      <c r="D34" s="15" t="s">
        <v>65</v>
      </c>
      <c r="E34" s="23">
        <v>6</v>
      </c>
      <c r="F34" s="24">
        <v>8</v>
      </c>
      <c r="G34" s="24">
        <v>7.5</v>
      </c>
      <c r="H34" s="25">
        <f t="shared" si="0"/>
        <v>21.5</v>
      </c>
      <c r="I34" s="26">
        <f t="shared" si="1"/>
        <v>7.166666666666667</v>
      </c>
    </row>
    <row r="35" spans="1:9" s="5" customFormat="1" ht="19.5" customHeight="1">
      <c r="A35" s="6">
        <v>26</v>
      </c>
      <c r="B35" s="7">
        <v>26</v>
      </c>
      <c r="C35" s="14" t="s">
        <v>66</v>
      </c>
      <c r="D35" s="15" t="s">
        <v>67</v>
      </c>
      <c r="E35" s="23">
        <v>5.5</v>
      </c>
      <c r="F35" s="24">
        <v>6.5</v>
      </c>
      <c r="G35" s="24">
        <v>6</v>
      </c>
      <c r="H35" s="25">
        <f t="shared" si="0"/>
        <v>18</v>
      </c>
      <c r="I35" s="26">
        <f t="shared" si="1"/>
        <v>6</v>
      </c>
    </row>
    <row r="36" spans="1:9" s="5" customFormat="1" ht="19.5" customHeight="1">
      <c r="A36" s="6">
        <v>27</v>
      </c>
      <c r="B36" s="7">
        <v>27</v>
      </c>
      <c r="C36" s="14" t="s">
        <v>68</v>
      </c>
      <c r="D36" s="15" t="s">
        <v>69</v>
      </c>
      <c r="E36" s="23">
        <v>6</v>
      </c>
      <c r="F36" s="24">
        <v>7.5</v>
      </c>
      <c r="G36" s="24">
        <v>7.5</v>
      </c>
      <c r="H36" s="25">
        <f t="shared" si="0"/>
        <v>21</v>
      </c>
      <c r="I36" s="26">
        <f t="shared" si="1"/>
        <v>7</v>
      </c>
    </row>
    <row r="37" spans="1:12" s="5" customFormat="1" ht="19.5" customHeight="1">
      <c r="A37" s="6">
        <v>28</v>
      </c>
      <c r="B37" s="7">
        <v>28</v>
      </c>
      <c r="C37" s="14" t="s">
        <v>70</v>
      </c>
      <c r="D37" s="15" t="s">
        <v>71</v>
      </c>
      <c r="E37" s="23">
        <v>7</v>
      </c>
      <c r="F37" s="24">
        <v>7.5</v>
      </c>
      <c r="G37" s="24">
        <v>7.5</v>
      </c>
      <c r="H37" s="25">
        <f t="shared" si="0"/>
        <v>22</v>
      </c>
      <c r="I37" s="26">
        <f t="shared" si="1"/>
        <v>7.333333333333333</v>
      </c>
      <c r="L37" s="10"/>
    </row>
    <row r="38" spans="1:12" s="5" customFormat="1" ht="19.5" customHeight="1">
      <c r="A38" s="6">
        <v>29</v>
      </c>
      <c r="B38" s="7">
        <v>29</v>
      </c>
      <c r="C38" s="14" t="s">
        <v>72</v>
      </c>
      <c r="D38" s="15" t="s">
        <v>15</v>
      </c>
      <c r="E38" s="23">
        <v>6</v>
      </c>
      <c r="F38" s="24">
        <v>7.5</v>
      </c>
      <c r="G38" s="24">
        <v>7</v>
      </c>
      <c r="H38" s="25">
        <f t="shared" si="0"/>
        <v>20.5</v>
      </c>
      <c r="I38" s="26">
        <f t="shared" si="1"/>
        <v>6.833333333333333</v>
      </c>
      <c r="L38"/>
    </row>
    <row r="39" spans="1:11" s="5" customFormat="1" ht="19.5" customHeight="1">
      <c r="A39" s="6">
        <v>30</v>
      </c>
      <c r="B39" s="7">
        <v>30</v>
      </c>
      <c r="C39" s="14" t="s">
        <v>73</v>
      </c>
      <c r="D39" s="15" t="s">
        <v>74</v>
      </c>
      <c r="E39" s="23">
        <v>5.5</v>
      </c>
      <c r="F39" s="24">
        <v>7.5</v>
      </c>
      <c r="G39" s="24">
        <v>7.5</v>
      </c>
      <c r="H39" s="25">
        <f t="shared" si="0"/>
        <v>20.5</v>
      </c>
      <c r="I39" s="26">
        <f t="shared" si="1"/>
        <v>6.833333333333333</v>
      </c>
      <c r="K39" s="11"/>
    </row>
    <row r="40" spans="1:9" s="5" customFormat="1" ht="19.5" customHeight="1">
      <c r="A40" s="6">
        <v>31</v>
      </c>
      <c r="B40" s="7">
        <v>31</v>
      </c>
      <c r="C40" s="14" t="s">
        <v>75</v>
      </c>
      <c r="D40" s="15" t="s">
        <v>76</v>
      </c>
      <c r="E40" s="23">
        <v>5.5</v>
      </c>
      <c r="F40" s="24">
        <v>7</v>
      </c>
      <c r="G40" s="24">
        <v>8</v>
      </c>
      <c r="H40" s="25">
        <f t="shared" si="0"/>
        <v>20.5</v>
      </c>
      <c r="I40" s="26">
        <f t="shared" si="1"/>
        <v>6.833333333333333</v>
      </c>
    </row>
    <row r="41" spans="1:9" s="5" customFormat="1" ht="19.5" customHeight="1">
      <c r="A41" s="6">
        <v>32</v>
      </c>
      <c r="B41" s="7">
        <v>32</v>
      </c>
      <c r="C41" s="14" t="s">
        <v>77</v>
      </c>
      <c r="D41" s="15" t="s">
        <v>78</v>
      </c>
      <c r="E41" s="23">
        <v>7.5</v>
      </c>
      <c r="F41" s="24">
        <v>7</v>
      </c>
      <c r="G41" s="24">
        <v>6</v>
      </c>
      <c r="H41" s="25">
        <f t="shared" si="0"/>
        <v>20.5</v>
      </c>
      <c r="I41" s="26">
        <f t="shared" si="1"/>
        <v>6.833333333333333</v>
      </c>
    </row>
    <row r="42" spans="1:9" s="5" customFormat="1" ht="19.5" customHeight="1">
      <c r="A42" s="6">
        <v>33</v>
      </c>
      <c r="B42" s="7">
        <v>33</v>
      </c>
      <c r="C42" s="14" t="s">
        <v>79</v>
      </c>
      <c r="D42" s="15" t="s">
        <v>80</v>
      </c>
      <c r="E42" s="23">
        <v>8</v>
      </c>
      <c r="F42" s="24">
        <v>8.5</v>
      </c>
      <c r="G42" s="24">
        <v>8.5</v>
      </c>
      <c r="H42" s="25">
        <f t="shared" si="0"/>
        <v>25</v>
      </c>
      <c r="I42" s="26">
        <f t="shared" si="1"/>
        <v>8.333333333333334</v>
      </c>
    </row>
    <row r="43" spans="1:9" s="5" customFormat="1" ht="19.5" customHeight="1">
      <c r="A43" s="6">
        <v>34</v>
      </c>
      <c r="B43" s="7">
        <v>34</v>
      </c>
      <c r="C43" s="17" t="s">
        <v>81</v>
      </c>
      <c r="D43" s="16" t="s">
        <v>82</v>
      </c>
      <c r="E43" s="23">
        <v>5</v>
      </c>
      <c r="F43" s="24">
        <v>7</v>
      </c>
      <c r="G43" s="24">
        <v>8</v>
      </c>
      <c r="H43" s="25">
        <f t="shared" si="0"/>
        <v>20</v>
      </c>
      <c r="I43" s="26">
        <f t="shared" si="1"/>
        <v>6.666666666666667</v>
      </c>
    </row>
    <row r="44" spans="1:9" s="5" customFormat="1" ht="19.5" customHeight="1">
      <c r="A44" s="6">
        <v>35</v>
      </c>
      <c r="B44" s="7">
        <v>35</v>
      </c>
      <c r="C44" s="14" t="s">
        <v>83</v>
      </c>
      <c r="D44" s="15" t="s">
        <v>84</v>
      </c>
      <c r="E44" s="23">
        <v>5</v>
      </c>
      <c r="F44" s="24">
        <v>7.5</v>
      </c>
      <c r="G44" s="24">
        <v>8</v>
      </c>
      <c r="H44" s="25">
        <f t="shared" si="0"/>
        <v>20.5</v>
      </c>
      <c r="I44" s="26">
        <f t="shared" si="1"/>
        <v>6.833333333333333</v>
      </c>
    </row>
    <row r="45" spans="1:9" s="5" customFormat="1" ht="19.5" customHeight="1">
      <c r="A45" s="6">
        <v>36</v>
      </c>
      <c r="B45" s="7">
        <v>36</v>
      </c>
      <c r="C45" s="14" t="s">
        <v>85</v>
      </c>
      <c r="D45" s="15" t="s">
        <v>86</v>
      </c>
      <c r="E45" s="23">
        <v>6.5</v>
      </c>
      <c r="F45" s="24">
        <v>7.5</v>
      </c>
      <c r="G45" s="24">
        <v>6</v>
      </c>
      <c r="H45" s="25">
        <f t="shared" si="0"/>
        <v>20</v>
      </c>
      <c r="I45" s="26">
        <f t="shared" si="1"/>
        <v>6.666666666666667</v>
      </c>
    </row>
    <row r="46" spans="1:9" s="5" customFormat="1" ht="19.5" customHeight="1">
      <c r="A46" s="6">
        <v>37</v>
      </c>
      <c r="B46" s="7">
        <v>37</v>
      </c>
      <c r="C46" s="14" t="s">
        <v>87</v>
      </c>
      <c r="D46" s="15" t="s">
        <v>88</v>
      </c>
      <c r="E46" s="23">
        <v>7.5</v>
      </c>
      <c r="F46" s="24">
        <v>7.5</v>
      </c>
      <c r="G46" s="24">
        <v>8</v>
      </c>
      <c r="H46" s="25">
        <f t="shared" si="0"/>
        <v>23</v>
      </c>
      <c r="I46" s="26">
        <f t="shared" si="1"/>
        <v>7.666666666666667</v>
      </c>
    </row>
    <row r="47" spans="1:9" s="5" customFormat="1" ht="19.5" customHeight="1">
      <c r="A47" s="6">
        <v>38</v>
      </c>
      <c r="B47" s="7">
        <v>38</v>
      </c>
      <c r="C47" s="14" t="s">
        <v>89</v>
      </c>
      <c r="D47" s="15" t="s">
        <v>90</v>
      </c>
      <c r="E47" s="23">
        <v>7</v>
      </c>
      <c r="F47" s="24">
        <v>7</v>
      </c>
      <c r="G47" s="24">
        <v>6</v>
      </c>
      <c r="H47" s="25">
        <f t="shared" si="0"/>
        <v>20</v>
      </c>
      <c r="I47" s="26">
        <f t="shared" si="1"/>
        <v>6.666666666666667</v>
      </c>
    </row>
    <row r="48" spans="1:9" s="5" customFormat="1" ht="19.5" customHeight="1">
      <c r="A48" s="6">
        <v>39</v>
      </c>
      <c r="B48" s="7">
        <v>39</v>
      </c>
      <c r="C48" s="14" t="s">
        <v>91</v>
      </c>
      <c r="D48" s="15" t="s">
        <v>92</v>
      </c>
      <c r="E48" s="23">
        <v>6</v>
      </c>
      <c r="F48" s="23">
        <v>7</v>
      </c>
      <c r="G48" s="23">
        <v>5.5</v>
      </c>
      <c r="H48" s="25">
        <f t="shared" si="0"/>
        <v>18.5</v>
      </c>
      <c r="I48" s="26">
        <f t="shared" si="1"/>
        <v>6.166666666666667</v>
      </c>
    </row>
    <row r="49" spans="1:9" s="5" customFormat="1" ht="19.5" customHeight="1">
      <c r="A49" s="6">
        <v>40</v>
      </c>
      <c r="B49" s="7">
        <v>40</v>
      </c>
      <c r="C49" s="14" t="s">
        <v>93</v>
      </c>
      <c r="D49" s="15" t="s">
        <v>94</v>
      </c>
      <c r="E49" s="23">
        <v>7</v>
      </c>
      <c r="F49" s="23">
        <v>8</v>
      </c>
      <c r="G49" s="23">
        <v>7.5</v>
      </c>
      <c r="H49" s="25">
        <f t="shared" si="0"/>
        <v>22.5</v>
      </c>
      <c r="I49" s="26">
        <f t="shared" si="1"/>
        <v>7.5</v>
      </c>
    </row>
    <row r="50" spans="1:9" s="5" customFormat="1" ht="19.5" customHeight="1">
      <c r="A50" s="6">
        <v>41</v>
      </c>
      <c r="B50" s="7">
        <v>41</v>
      </c>
      <c r="C50" s="18" t="s">
        <v>95</v>
      </c>
      <c r="D50" s="19" t="s">
        <v>96</v>
      </c>
      <c r="E50" s="23">
        <v>5.5</v>
      </c>
      <c r="F50" s="23">
        <v>7</v>
      </c>
      <c r="G50" s="23">
        <v>6.5</v>
      </c>
      <c r="H50" s="25">
        <f t="shared" si="0"/>
        <v>19</v>
      </c>
      <c r="I50" s="26">
        <f t="shared" si="1"/>
        <v>6.333333333333333</v>
      </c>
    </row>
    <row r="51" spans="1:9" s="5" customFormat="1" ht="19.5" customHeight="1">
      <c r="A51" s="6">
        <v>42</v>
      </c>
      <c r="B51" s="7">
        <v>42</v>
      </c>
      <c r="C51" s="14" t="s">
        <v>97</v>
      </c>
      <c r="D51" s="15" t="s">
        <v>98</v>
      </c>
      <c r="E51" s="23">
        <v>6</v>
      </c>
      <c r="F51" s="23">
        <v>7</v>
      </c>
      <c r="G51" s="23">
        <v>6</v>
      </c>
      <c r="H51" s="25">
        <f t="shared" si="0"/>
        <v>19</v>
      </c>
      <c r="I51" s="26">
        <f t="shared" si="1"/>
        <v>6.333333333333333</v>
      </c>
    </row>
    <row r="52" spans="1:9" s="5" customFormat="1" ht="19.5" customHeight="1">
      <c r="A52" s="6">
        <v>43</v>
      </c>
      <c r="B52" s="7">
        <v>43</v>
      </c>
      <c r="C52" s="14" t="s">
        <v>99</v>
      </c>
      <c r="D52" s="15" t="s">
        <v>100</v>
      </c>
      <c r="E52" s="23">
        <v>8</v>
      </c>
      <c r="F52" s="23">
        <v>8.5</v>
      </c>
      <c r="G52" s="23">
        <v>8</v>
      </c>
      <c r="H52" s="25">
        <f t="shared" si="0"/>
        <v>24.5</v>
      </c>
      <c r="I52" s="26">
        <f t="shared" si="1"/>
        <v>8.166666666666666</v>
      </c>
    </row>
    <row r="53" spans="1:9" s="5" customFormat="1" ht="19.5" customHeight="1">
      <c r="A53" s="6">
        <v>44</v>
      </c>
      <c r="B53" s="7">
        <v>44</v>
      </c>
      <c r="C53" s="14" t="s">
        <v>101</v>
      </c>
      <c r="D53" s="15" t="s">
        <v>102</v>
      </c>
      <c r="E53" s="23">
        <v>6.5</v>
      </c>
      <c r="F53" s="23">
        <v>7</v>
      </c>
      <c r="G53" s="23">
        <v>6</v>
      </c>
      <c r="H53" s="25">
        <f t="shared" si="0"/>
        <v>19.5</v>
      </c>
      <c r="I53" s="26">
        <f t="shared" si="1"/>
        <v>6.5</v>
      </c>
    </row>
    <row r="54" spans="1:9" s="5" customFormat="1" ht="19.5" customHeight="1">
      <c r="A54" s="6">
        <v>45</v>
      </c>
      <c r="B54" s="7">
        <v>45</v>
      </c>
      <c r="C54" s="14" t="s">
        <v>103</v>
      </c>
      <c r="D54" s="15" t="s">
        <v>104</v>
      </c>
      <c r="E54" s="23">
        <v>6.5</v>
      </c>
      <c r="F54" s="23">
        <v>7.5</v>
      </c>
      <c r="G54" s="23">
        <v>6</v>
      </c>
      <c r="H54" s="25">
        <f t="shared" si="0"/>
        <v>20</v>
      </c>
      <c r="I54" s="26">
        <f t="shared" si="1"/>
        <v>6.666666666666667</v>
      </c>
    </row>
    <row r="55" spans="1:9" s="5" customFormat="1" ht="19.5" customHeight="1">
      <c r="A55" s="6">
        <v>46</v>
      </c>
      <c r="B55" s="7">
        <v>46</v>
      </c>
      <c r="C55" s="14" t="s">
        <v>105</v>
      </c>
      <c r="D55" s="15" t="s">
        <v>106</v>
      </c>
      <c r="E55" s="23">
        <v>7.5</v>
      </c>
      <c r="F55" s="23">
        <v>8</v>
      </c>
      <c r="G55" s="23">
        <v>7.5</v>
      </c>
      <c r="H55" s="25">
        <f t="shared" si="0"/>
        <v>23</v>
      </c>
      <c r="I55" s="26">
        <f t="shared" si="1"/>
        <v>7.666666666666667</v>
      </c>
    </row>
    <row r="56" spans="1:9" s="5" customFormat="1" ht="19.5" customHeight="1">
      <c r="A56" s="6">
        <v>47</v>
      </c>
      <c r="B56" s="7">
        <v>47</v>
      </c>
      <c r="C56" s="14" t="s">
        <v>107</v>
      </c>
      <c r="D56" s="15" t="s">
        <v>108</v>
      </c>
      <c r="E56" s="23">
        <v>7.5</v>
      </c>
      <c r="F56" s="23">
        <v>8</v>
      </c>
      <c r="G56" s="23">
        <v>8</v>
      </c>
      <c r="H56" s="25">
        <f t="shared" si="0"/>
        <v>23.5</v>
      </c>
      <c r="I56" s="26">
        <f t="shared" si="1"/>
        <v>7.833333333333333</v>
      </c>
    </row>
    <row r="57" spans="1:9" s="5" customFormat="1" ht="19.5" customHeight="1">
      <c r="A57" s="6">
        <v>48</v>
      </c>
      <c r="B57" s="7">
        <v>48</v>
      </c>
      <c r="C57" s="14" t="s">
        <v>109</v>
      </c>
      <c r="D57" s="15" t="s">
        <v>110</v>
      </c>
      <c r="E57" s="23">
        <v>6</v>
      </c>
      <c r="F57" s="23">
        <v>7.5</v>
      </c>
      <c r="G57" s="23">
        <v>7</v>
      </c>
      <c r="H57" s="25">
        <f t="shared" si="0"/>
        <v>20.5</v>
      </c>
      <c r="I57" s="26">
        <f t="shared" si="1"/>
        <v>6.833333333333333</v>
      </c>
    </row>
    <row r="58" spans="1:9" s="5" customFormat="1" ht="19.5" customHeight="1">
      <c r="A58" s="6">
        <v>49</v>
      </c>
      <c r="B58" s="7">
        <v>49</v>
      </c>
      <c r="C58" s="14" t="s">
        <v>111</v>
      </c>
      <c r="D58" s="15" t="s">
        <v>112</v>
      </c>
      <c r="E58" s="23">
        <v>6</v>
      </c>
      <c r="F58" s="23">
        <v>8</v>
      </c>
      <c r="G58" s="23">
        <v>7.5</v>
      </c>
      <c r="H58" s="25">
        <f t="shared" si="0"/>
        <v>21.5</v>
      </c>
      <c r="I58" s="26">
        <f t="shared" si="1"/>
        <v>7.166666666666667</v>
      </c>
    </row>
    <row r="59" spans="1:9" s="5" customFormat="1" ht="19.5" customHeight="1">
      <c r="A59" s="6">
        <v>50</v>
      </c>
      <c r="B59" s="7">
        <v>50</v>
      </c>
      <c r="C59" s="14" t="s">
        <v>113</v>
      </c>
      <c r="D59" s="15" t="s">
        <v>114</v>
      </c>
      <c r="E59" s="23">
        <v>7</v>
      </c>
      <c r="F59" s="23">
        <v>8</v>
      </c>
      <c r="G59" s="23">
        <v>8</v>
      </c>
      <c r="H59" s="25">
        <f t="shared" si="0"/>
        <v>23</v>
      </c>
      <c r="I59" s="26">
        <f t="shared" si="1"/>
        <v>7.666666666666667</v>
      </c>
    </row>
    <row r="60" spans="1:9" s="5" customFormat="1" ht="19.5" customHeight="1">
      <c r="A60" s="6">
        <v>51</v>
      </c>
      <c r="B60" s="7">
        <v>51</v>
      </c>
      <c r="C60" s="14" t="s">
        <v>115</v>
      </c>
      <c r="D60" s="15" t="s">
        <v>116</v>
      </c>
      <c r="E60" s="23">
        <v>7</v>
      </c>
      <c r="F60" s="23">
        <v>7</v>
      </c>
      <c r="G60" s="23">
        <v>7</v>
      </c>
      <c r="H60" s="25">
        <f t="shared" si="0"/>
        <v>21</v>
      </c>
      <c r="I60" s="26">
        <f t="shared" si="1"/>
        <v>7</v>
      </c>
    </row>
    <row r="61" spans="1:9" s="5" customFormat="1" ht="19.5" customHeight="1">
      <c r="A61" s="6">
        <v>52</v>
      </c>
      <c r="B61" s="7">
        <v>52</v>
      </c>
      <c r="C61" s="14" t="s">
        <v>117</v>
      </c>
      <c r="D61" s="15" t="s">
        <v>118</v>
      </c>
      <c r="E61" s="23">
        <v>6</v>
      </c>
      <c r="F61" s="23">
        <v>8</v>
      </c>
      <c r="G61" s="23">
        <v>7.5</v>
      </c>
      <c r="H61" s="25">
        <f t="shared" si="0"/>
        <v>21.5</v>
      </c>
      <c r="I61" s="26">
        <f t="shared" si="1"/>
        <v>7.166666666666667</v>
      </c>
    </row>
    <row r="62" spans="1:9" s="5" customFormat="1" ht="19.5" customHeight="1">
      <c r="A62" s="6">
        <v>53</v>
      </c>
      <c r="B62" s="7">
        <v>53</v>
      </c>
      <c r="C62" s="14" t="s">
        <v>119</v>
      </c>
      <c r="D62" s="15" t="s">
        <v>120</v>
      </c>
      <c r="E62" s="23">
        <v>7</v>
      </c>
      <c r="F62" s="23">
        <v>8</v>
      </c>
      <c r="G62" s="23">
        <v>6.5</v>
      </c>
      <c r="H62" s="25">
        <f t="shared" si="0"/>
        <v>21.5</v>
      </c>
      <c r="I62" s="26">
        <f t="shared" si="1"/>
        <v>7.166666666666667</v>
      </c>
    </row>
    <row r="63" spans="1:9" s="5" customFormat="1" ht="19.5" customHeight="1">
      <c r="A63" s="6">
        <v>54</v>
      </c>
      <c r="B63" s="7">
        <v>54</v>
      </c>
      <c r="C63" s="14" t="s">
        <v>121</v>
      </c>
      <c r="D63" s="15" t="s">
        <v>122</v>
      </c>
      <c r="E63" s="23">
        <v>5</v>
      </c>
      <c r="F63" s="23">
        <v>8</v>
      </c>
      <c r="G63" s="23">
        <v>7</v>
      </c>
      <c r="H63" s="25">
        <f t="shared" si="0"/>
        <v>20</v>
      </c>
      <c r="I63" s="26">
        <f t="shared" si="1"/>
        <v>6.666666666666667</v>
      </c>
    </row>
    <row r="64" spans="1:9" s="5" customFormat="1" ht="19.5" customHeight="1">
      <c r="A64" s="6">
        <v>55</v>
      </c>
      <c r="B64" s="7">
        <v>55</v>
      </c>
      <c r="C64" s="14" t="s">
        <v>123</v>
      </c>
      <c r="D64" s="15" t="s">
        <v>124</v>
      </c>
      <c r="E64" s="23">
        <v>8</v>
      </c>
      <c r="F64" s="23">
        <v>8</v>
      </c>
      <c r="G64" s="23">
        <v>8</v>
      </c>
      <c r="H64" s="25">
        <f t="shared" si="0"/>
        <v>24</v>
      </c>
      <c r="I64" s="26">
        <f t="shared" si="1"/>
        <v>8</v>
      </c>
    </row>
    <row r="65" spans="1:9" s="5" customFormat="1" ht="19.5" customHeight="1">
      <c r="A65" s="6">
        <v>56</v>
      </c>
      <c r="B65" s="7">
        <v>56</v>
      </c>
      <c r="C65" s="14" t="s">
        <v>125</v>
      </c>
      <c r="D65" s="15" t="s">
        <v>126</v>
      </c>
      <c r="E65" s="23">
        <v>5</v>
      </c>
      <c r="F65" s="27">
        <v>7</v>
      </c>
      <c r="G65" s="23">
        <v>6</v>
      </c>
      <c r="H65" s="25">
        <f t="shared" si="0"/>
        <v>18</v>
      </c>
      <c r="I65" s="26">
        <f t="shared" si="1"/>
        <v>6</v>
      </c>
    </row>
    <row r="66" spans="1:9" s="5" customFormat="1" ht="19.5" customHeight="1">
      <c r="A66" s="6">
        <v>57</v>
      </c>
      <c r="B66" s="7">
        <v>57</v>
      </c>
      <c r="C66" s="14" t="s">
        <v>127</v>
      </c>
      <c r="D66" s="15" t="s">
        <v>128</v>
      </c>
      <c r="E66" s="23">
        <v>5.5</v>
      </c>
      <c r="F66" s="23">
        <v>7</v>
      </c>
      <c r="G66" s="23">
        <v>6.5</v>
      </c>
      <c r="H66" s="25">
        <f t="shared" si="0"/>
        <v>19</v>
      </c>
      <c r="I66" s="26">
        <f t="shared" si="1"/>
        <v>6.333333333333333</v>
      </c>
    </row>
    <row r="67" spans="1:9" s="5" customFormat="1" ht="19.5" customHeight="1">
      <c r="A67" s="12">
        <v>58</v>
      </c>
      <c r="B67" s="13">
        <v>58</v>
      </c>
      <c r="C67" s="14" t="s">
        <v>129</v>
      </c>
      <c r="D67" s="15" t="s">
        <v>130</v>
      </c>
      <c r="E67" s="28">
        <v>6</v>
      </c>
      <c r="F67" s="23">
        <v>8</v>
      </c>
      <c r="G67" s="28">
        <v>6.5</v>
      </c>
      <c r="H67" s="25">
        <f t="shared" si="0"/>
        <v>20.5</v>
      </c>
      <c r="I67" s="26">
        <f t="shared" si="1"/>
        <v>6.833333333333333</v>
      </c>
    </row>
    <row r="68" spans="1:9" s="5" customFormat="1" ht="19.5" customHeight="1">
      <c r="A68" s="6">
        <v>59</v>
      </c>
      <c r="B68" s="7">
        <v>59</v>
      </c>
      <c r="C68" s="14" t="s">
        <v>131</v>
      </c>
      <c r="D68" s="15" t="s">
        <v>132</v>
      </c>
      <c r="E68" s="28">
        <v>7.5</v>
      </c>
      <c r="F68" s="28">
        <v>8</v>
      </c>
      <c r="G68" s="28">
        <v>7</v>
      </c>
      <c r="H68" s="25">
        <f t="shared" si="0"/>
        <v>22.5</v>
      </c>
      <c r="I68" s="26">
        <f t="shared" si="1"/>
        <v>7.5</v>
      </c>
    </row>
    <row r="69" spans="1:9" s="5" customFormat="1" ht="19.5" customHeight="1">
      <c r="A69" s="6">
        <v>60</v>
      </c>
      <c r="B69" s="7">
        <v>60</v>
      </c>
      <c r="C69" s="14" t="s">
        <v>133</v>
      </c>
      <c r="D69" s="15" t="s">
        <v>134</v>
      </c>
      <c r="E69" s="28">
        <v>6</v>
      </c>
      <c r="F69" s="28">
        <v>8</v>
      </c>
      <c r="G69" s="28">
        <v>7</v>
      </c>
      <c r="H69" s="25">
        <f t="shared" si="0"/>
        <v>21</v>
      </c>
      <c r="I69" s="26">
        <f t="shared" si="1"/>
        <v>7</v>
      </c>
    </row>
    <row r="70" spans="1:9" s="5" customFormat="1" ht="19.5" customHeight="1">
      <c r="A70" s="6">
        <v>61</v>
      </c>
      <c r="B70" s="7">
        <v>61</v>
      </c>
      <c r="C70" s="14" t="s">
        <v>135</v>
      </c>
      <c r="D70" s="15" t="s">
        <v>136</v>
      </c>
      <c r="E70" s="28">
        <v>5.5</v>
      </c>
      <c r="F70" s="28">
        <v>8</v>
      </c>
      <c r="G70" s="28">
        <v>7</v>
      </c>
      <c r="H70" s="25">
        <f t="shared" si="0"/>
        <v>20.5</v>
      </c>
      <c r="I70" s="26">
        <f t="shared" si="1"/>
        <v>6.833333333333333</v>
      </c>
    </row>
    <row r="71" spans="1:9" s="5" customFormat="1" ht="19.5" customHeight="1">
      <c r="A71" s="12">
        <v>62</v>
      </c>
      <c r="B71" s="7">
        <v>62</v>
      </c>
      <c r="C71" s="14" t="s">
        <v>137</v>
      </c>
      <c r="D71" s="15" t="s">
        <v>138</v>
      </c>
      <c r="E71" s="28">
        <v>5.5</v>
      </c>
      <c r="F71" s="28">
        <v>8</v>
      </c>
      <c r="G71" s="28">
        <v>7.5</v>
      </c>
      <c r="H71" s="25">
        <f t="shared" si="0"/>
        <v>21</v>
      </c>
      <c r="I71" s="26">
        <f t="shared" si="1"/>
        <v>7</v>
      </c>
    </row>
    <row r="72" spans="1:9" s="5" customFormat="1" ht="19.5" customHeight="1">
      <c r="A72" s="6">
        <v>63</v>
      </c>
      <c r="B72" s="7">
        <v>63</v>
      </c>
      <c r="C72" s="14" t="s">
        <v>139</v>
      </c>
      <c r="D72" s="15" t="s">
        <v>140</v>
      </c>
      <c r="E72" s="28">
        <v>8</v>
      </c>
      <c r="F72" s="28">
        <v>8.5</v>
      </c>
      <c r="G72" s="28">
        <v>8</v>
      </c>
      <c r="H72" s="25">
        <f t="shared" si="0"/>
        <v>24.5</v>
      </c>
      <c r="I72" s="26">
        <f t="shared" si="1"/>
        <v>8.166666666666666</v>
      </c>
    </row>
    <row r="73" spans="1:9" s="5" customFormat="1" ht="19.5" customHeight="1">
      <c r="A73" s="6">
        <v>64</v>
      </c>
      <c r="B73" s="7">
        <v>64</v>
      </c>
      <c r="C73" s="14" t="s">
        <v>141</v>
      </c>
      <c r="D73" s="15" t="s">
        <v>142</v>
      </c>
      <c r="E73" s="28">
        <v>6</v>
      </c>
      <c r="F73" s="28">
        <v>8</v>
      </c>
      <c r="G73" s="28">
        <v>8</v>
      </c>
      <c r="H73" s="25">
        <f t="shared" si="0"/>
        <v>22</v>
      </c>
      <c r="I73" s="26">
        <f t="shared" si="1"/>
        <v>7.333333333333333</v>
      </c>
    </row>
    <row r="74" spans="1:9" s="5" customFormat="1" ht="19.5" customHeight="1">
      <c r="A74" s="6">
        <v>65</v>
      </c>
      <c r="B74" s="13">
        <v>65</v>
      </c>
      <c r="C74" s="14" t="s">
        <v>143</v>
      </c>
      <c r="D74" s="19" t="s">
        <v>144</v>
      </c>
      <c r="E74" s="28">
        <v>8</v>
      </c>
      <c r="F74" s="28">
        <v>8</v>
      </c>
      <c r="G74" s="28">
        <v>8</v>
      </c>
      <c r="H74" s="25">
        <f t="shared" si="0"/>
        <v>24</v>
      </c>
      <c r="I74" s="26">
        <f t="shared" si="1"/>
        <v>8</v>
      </c>
    </row>
    <row r="75" spans="1:9" s="5" customFormat="1" ht="19.5" customHeight="1">
      <c r="A75" s="12">
        <v>66</v>
      </c>
      <c r="B75" s="7">
        <v>66</v>
      </c>
      <c r="C75" s="14" t="s">
        <v>145</v>
      </c>
      <c r="D75" s="15" t="s">
        <v>146</v>
      </c>
      <c r="E75" s="29">
        <v>5</v>
      </c>
      <c r="F75" s="28">
        <v>7.5</v>
      </c>
      <c r="G75" s="28">
        <v>8</v>
      </c>
      <c r="H75" s="25">
        <f aca="true" t="shared" si="2" ref="H75:H88">SUM(E75:G75)</f>
        <v>20.5</v>
      </c>
      <c r="I75" s="26">
        <f aca="true" t="shared" si="3" ref="I75:I88">H75/3</f>
        <v>6.833333333333333</v>
      </c>
    </row>
    <row r="76" spans="1:9" s="5" customFormat="1" ht="19.5" customHeight="1">
      <c r="A76" s="6">
        <v>67</v>
      </c>
      <c r="B76" s="7">
        <v>67</v>
      </c>
      <c r="C76" s="14" t="s">
        <v>147</v>
      </c>
      <c r="D76" s="15" t="s">
        <v>148</v>
      </c>
      <c r="E76" s="29">
        <v>6.5</v>
      </c>
      <c r="F76" s="28">
        <v>7</v>
      </c>
      <c r="G76" s="28">
        <v>6.5</v>
      </c>
      <c r="H76" s="25">
        <f t="shared" si="2"/>
        <v>20</v>
      </c>
      <c r="I76" s="26">
        <f t="shared" si="3"/>
        <v>6.666666666666667</v>
      </c>
    </row>
    <row r="77" spans="1:9" s="5" customFormat="1" ht="19.5" customHeight="1">
      <c r="A77" s="6">
        <v>68</v>
      </c>
      <c r="B77" s="7">
        <v>68</v>
      </c>
      <c r="C77" s="14" t="s">
        <v>149</v>
      </c>
      <c r="D77" s="15" t="s">
        <v>150</v>
      </c>
      <c r="E77" s="29">
        <v>5.5</v>
      </c>
      <c r="F77" s="28">
        <v>7</v>
      </c>
      <c r="G77" s="28">
        <v>7</v>
      </c>
      <c r="H77" s="25">
        <f t="shared" si="2"/>
        <v>19.5</v>
      </c>
      <c r="I77" s="26">
        <f t="shared" si="3"/>
        <v>6.5</v>
      </c>
    </row>
    <row r="78" spans="1:9" s="5" customFormat="1" ht="19.5" customHeight="1">
      <c r="A78" s="6">
        <v>69</v>
      </c>
      <c r="B78" s="7">
        <v>69</v>
      </c>
      <c r="C78" s="14" t="s">
        <v>151</v>
      </c>
      <c r="D78" s="15" t="s">
        <v>152</v>
      </c>
      <c r="E78" s="29">
        <v>5</v>
      </c>
      <c r="F78" s="28">
        <v>7</v>
      </c>
      <c r="G78" s="28">
        <v>7.5</v>
      </c>
      <c r="H78" s="25">
        <f t="shared" si="2"/>
        <v>19.5</v>
      </c>
      <c r="I78" s="26">
        <f t="shared" si="3"/>
        <v>6.5</v>
      </c>
    </row>
    <row r="79" spans="1:9" s="5" customFormat="1" ht="19.5" customHeight="1">
      <c r="A79" s="12">
        <v>70</v>
      </c>
      <c r="B79" s="7">
        <v>70</v>
      </c>
      <c r="C79" s="14" t="s">
        <v>153</v>
      </c>
      <c r="D79" s="15" t="s">
        <v>154</v>
      </c>
      <c r="E79" s="29">
        <v>7</v>
      </c>
      <c r="F79" s="28">
        <v>7.5</v>
      </c>
      <c r="G79" s="28">
        <v>8</v>
      </c>
      <c r="H79" s="25">
        <f t="shared" si="2"/>
        <v>22.5</v>
      </c>
      <c r="I79" s="26">
        <f t="shared" si="3"/>
        <v>7.5</v>
      </c>
    </row>
    <row r="80" spans="1:9" s="5" customFormat="1" ht="19.5" customHeight="1">
      <c r="A80" s="6">
        <v>71</v>
      </c>
      <c r="B80" s="7">
        <v>71</v>
      </c>
      <c r="C80" s="14" t="s">
        <v>155</v>
      </c>
      <c r="D80" s="15" t="s">
        <v>156</v>
      </c>
      <c r="E80" s="29">
        <v>6</v>
      </c>
      <c r="F80" s="28">
        <v>7.5</v>
      </c>
      <c r="G80" s="28">
        <v>8</v>
      </c>
      <c r="H80" s="25">
        <f t="shared" si="2"/>
        <v>21.5</v>
      </c>
      <c r="I80" s="26">
        <f t="shared" si="3"/>
        <v>7.166666666666667</v>
      </c>
    </row>
    <row r="81" spans="1:9" s="5" customFormat="1" ht="19.5" customHeight="1">
      <c r="A81" s="6">
        <v>72</v>
      </c>
      <c r="B81" s="13">
        <v>72</v>
      </c>
      <c r="C81" s="14" t="s">
        <v>157</v>
      </c>
      <c r="D81" s="15" t="s">
        <v>158</v>
      </c>
      <c r="E81" s="29">
        <v>5.5</v>
      </c>
      <c r="F81" s="28">
        <v>7</v>
      </c>
      <c r="G81" s="28">
        <v>6</v>
      </c>
      <c r="H81" s="25">
        <f t="shared" si="2"/>
        <v>18.5</v>
      </c>
      <c r="I81" s="26">
        <f t="shared" si="3"/>
        <v>6.166666666666667</v>
      </c>
    </row>
    <row r="82" spans="1:9" s="5" customFormat="1" ht="19.5" customHeight="1">
      <c r="A82" s="6">
        <v>73</v>
      </c>
      <c r="B82" s="7">
        <v>73</v>
      </c>
      <c r="C82" s="14" t="s">
        <v>159</v>
      </c>
      <c r="D82" s="15" t="s">
        <v>160</v>
      </c>
      <c r="E82" s="29">
        <v>6</v>
      </c>
      <c r="F82" s="28">
        <v>8</v>
      </c>
      <c r="G82" s="28">
        <v>7.5</v>
      </c>
      <c r="H82" s="25">
        <f t="shared" si="2"/>
        <v>21.5</v>
      </c>
      <c r="I82" s="26">
        <f t="shared" si="3"/>
        <v>7.166666666666667</v>
      </c>
    </row>
    <row r="83" spans="1:9" s="5" customFormat="1" ht="19.5" customHeight="1">
      <c r="A83" s="12">
        <v>74</v>
      </c>
      <c r="B83" s="7">
        <v>74</v>
      </c>
      <c r="C83" s="14" t="s">
        <v>161</v>
      </c>
      <c r="D83" s="15" t="s">
        <v>162</v>
      </c>
      <c r="E83" s="29">
        <v>6.5</v>
      </c>
      <c r="F83" s="28">
        <v>7</v>
      </c>
      <c r="G83" s="28">
        <v>7</v>
      </c>
      <c r="H83" s="25">
        <f t="shared" si="2"/>
        <v>20.5</v>
      </c>
      <c r="I83" s="26">
        <f t="shared" si="3"/>
        <v>6.833333333333333</v>
      </c>
    </row>
    <row r="84" spans="1:9" s="5" customFormat="1" ht="19.5" customHeight="1">
      <c r="A84" s="6">
        <v>75</v>
      </c>
      <c r="B84" s="7">
        <v>75</v>
      </c>
      <c r="C84" s="14" t="s">
        <v>163</v>
      </c>
      <c r="D84" s="15" t="s">
        <v>164</v>
      </c>
      <c r="E84" s="29">
        <v>6</v>
      </c>
      <c r="F84" s="28">
        <v>7.5</v>
      </c>
      <c r="G84" s="28">
        <v>7</v>
      </c>
      <c r="H84" s="25">
        <f t="shared" si="2"/>
        <v>20.5</v>
      </c>
      <c r="I84" s="26">
        <f t="shared" si="3"/>
        <v>6.833333333333333</v>
      </c>
    </row>
    <row r="85" spans="1:9" s="5" customFormat="1" ht="19.5" customHeight="1">
      <c r="A85" s="6">
        <v>76</v>
      </c>
      <c r="B85" s="7">
        <v>76</v>
      </c>
      <c r="C85" s="14" t="s">
        <v>165</v>
      </c>
      <c r="D85" s="15" t="s">
        <v>166</v>
      </c>
      <c r="E85" s="29">
        <v>6</v>
      </c>
      <c r="F85" s="28">
        <v>7.5</v>
      </c>
      <c r="G85" s="28">
        <v>7</v>
      </c>
      <c r="H85" s="25">
        <f t="shared" si="2"/>
        <v>20.5</v>
      </c>
      <c r="I85" s="26">
        <f t="shared" si="3"/>
        <v>6.833333333333333</v>
      </c>
    </row>
    <row r="86" spans="1:9" s="5" customFormat="1" ht="19.5" customHeight="1">
      <c r="A86" s="6">
        <v>77</v>
      </c>
      <c r="B86" s="7">
        <v>77</v>
      </c>
      <c r="C86" s="14" t="s">
        <v>167</v>
      </c>
      <c r="D86" s="15" t="s">
        <v>168</v>
      </c>
      <c r="E86" s="29">
        <v>7</v>
      </c>
      <c r="F86" s="28">
        <v>7.5</v>
      </c>
      <c r="G86" s="28">
        <v>7.5</v>
      </c>
      <c r="H86" s="25">
        <f t="shared" si="2"/>
        <v>22</v>
      </c>
      <c r="I86" s="26">
        <f t="shared" si="3"/>
        <v>7.333333333333333</v>
      </c>
    </row>
    <row r="87" spans="1:9" s="5" customFormat="1" ht="19.5" customHeight="1">
      <c r="A87" s="12">
        <v>78</v>
      </c>
      <c r="B87" s="7">
        <v>78</v>
      </c>
      <c r="C87" s="14" t="s">
        <v>169</v>
      </c>
      <c r="D87" s="15" t="s">
        <v>170</v>
      </c>
      <c r="E87" s="29">
        <v>7</v>
      </c>
      <c r="F87" s="28">
        <v>8</v>
      </c>
      <c r="G87" s="28">
        <v>8</v>
      </c>
      <c r="H87" s="25">
        <f t="shared" si="2"/>
        <v>23</v>
      </c>
      <c r="I87" s="26">
        <f t="shared" si="3"/>
        <v>7.666666666666667</v>
      </c>
    </row>
    <row r="88" spans="1:9" s="5" customFormat="1" ht="19.5" customHeight="1" thickBot="1">
      <c r="A88" s="8">
        <v>79</v>
      </c>
      <c r="B88" s="9">
        <v>79</v>
      </c>
      <c r="C88" s="20" t="s">
        <v>171</v>
      </c>
      <c r="D88" s="21" t="s">
        <v>172</v>
      </c>
      <c r="E88" s="30">
        <v>6.5</v>
      </c>
      <c r="F88" s="31">
        <v>7.5</v>
      </c>
      <c r="G88" s="31">
        <v>7.5</v>
      </c>
      <c r="H88" s="32">
        <f t="shared" si="2"/>
        <v>21.5</v>
      </c>
      <c r="I88" s="33">
        <f t="shared" si="3"/>
        <v>7.166666666666667</v>
      </c>
    </row>
    <row r="89" spans="1:12" ht="10.5" customHeight="1" thickTop="1">
      <c r="A89" s="1"/>
      <c r="K89" s="5"/>
      <c r="L89" s="10"/>
    </row>
    <row r="90" spans="1:11" ht="15" customHeight="1">
      <c r="A90" s="38" t="s">
        <v>181</v>
      </c>
      <c r="B90" s="38"/>
      <c r="H90" s="37" t="s">
        <v>177</v>
      </c>
      <c r="I90" s="37"/>
      <c r="K90" s="5"/>
    </row>
    <row r="91" spans="1:12" ht="17.25" customHeight="1">
      <c r="A91" s="35" t="s">
        <v>182</v>
      </c>
      <c r="B91" s="35"/>
      <c r="C91" s="35"/>
      <c r="K91" s="11"/>
      <c r="L91" s="5"/>
    </row>
    <row r="92" spans="1:3" ht="15" customHeight="1">
      <c r="A92" s="35" t="s">
        <v>186</v>
      </c>
      <c r="B92" s="35"/>
      <c r="C92" s="35"/>
    </row>
    <row r="93" spans="1:3" ht="15" customHeight="1">
      <c r="A93" s="35" t="s">
        <v>183</v>
      </c>
      <c r="B93" s="35"/>
      <c r="C93" s="35"/>
    </row>
    <row r="94" spans="1:3" ht="15">
      <c r="A94" s="35" t="s">
        <v>184</v>
      </c>
      <c r="B94" s="35"/>
      <c r="C94" s="35"/>
    </row>
    <row r="95" spans="1:3" ht="15">
      <c r="A95" s="35" t="s">
        <v>185</v>
      </c>
      <c r="B95" s="35"/>
      <c r="C95" s="35"/>
    </row>
    <row r="96" spans="8:9" ht="15">
      <c r="H96" s="36" t="s">
        <v>13</v>
      </c>
      <c r="I96" s="36"/>
    </row>
    <row r="98" spans="1:9" s="3" customFormat="1" ht="15">
      <c r="A98" s="37" t="s">
        <v>10</v>
      </c>
      <c r="B98" s="37"/>
      <c r="C98" s="37"/>
      <c r="D98"/>
      <c r="E98"/>
      <c r="F98" s="37" t="s">
        <v>12</v>
      </c>
      <c r="G98" s="37"/>
      <c r="H98" s="37"/>
      <c r="I98" s="37"/>
    </row>
    <row r="103" spans="1:9" ht="18.75">
      <c r="A103" s="34" t="s">
        <v>187</v>
      </c>
      <c r="B103" s="34"/>
      <c r="C103" s="34"/>
      <c r="D103" s="22"/>
      <c r="E103" s="22"/>
      <c r="F103" s="34" t="s">
        <v>178</v>
      </c>
      <c r="G103" s="34"/>
      <c r="H103" s="34"/>
      <c r="I103" s="34"/>
    </row>
  </sheetData>
  <sheetProtection/>
  <mergeCells count="27">
    <mergeCell ref="A1:C1"/>
    <mergeCell ref="C8:C9"/>
    <mergeCell ref="D1:I1"/>
    <mergeCell ref="D2:I2"/>
    <mergeCell ref="D3:I3"/>
    <mergeCell ref="A4:I4"/>
    <mergeCell ref="H8:H9"/>
    <mergeCell ref="I8:I9"/>
    <mergeCell ref="E8:G8"/>
    <mergeCell ref="A2:C3"/>
    <mergeCell ref="A6:I6"/>
    <mergeCell ref="A5:I5"/>
    <mergeCell ref="A93:C93"/>
    <mergeCell ref="A8:A9"/>
    <mergeCell ref="B8:B9"/>
    <mergeCell ref="D8:D9"/>
    <mergeCell ref="A90:B90"/>
    <mergeCell ref="H90:I90"/>
    <mergeCell ref="A91:C91"/>
    <mergeCell ref="A92:C92"/>
    <mergeCell ref="A103:C103"/>
    <mergeCell ref="F103:I103"/>
    <mergeCell ref="A94:C94"/>
    <mergeCell ref="A95:C95"/>
    <mergeCell ref="H96:I96"/>
    <mergeCell ref="A98:C98"/>
    <mergeCell ref="F98:I98"/>
  </mergeCells>
  <printOptions/>
  <pageMargins left="0.49" right="0.31" top="0.38" bottom="0.52" header="0.2" footer="0.19"/>
  <pageSetup horizontalDpi="600" verticalDpi="600" orientation="portrait" paperSize="9" r:id="rId2"/>
  <headerFooter alignWithMargins="0">
    <oddHeader>&amp;C&amp;P</oddHeader>
    <oddFooter>&amp;L&amp;"Times New Roman,nghiêng đậm"&amp;10Người vào điểm:.............. Nguyễn Thị Trinh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Tu</dc:creator>
  <cp:keywords/>
  <dc:description/>
  <cp:lastModifiedBy>Admin</cp:lastModifiedBy>
  <cp:lastPrinted>2018-06-21T04:01:47Z</cp:lastPrinted>
  <dcterms:created xsi:type="dcterms:W3CDTF">2013-09-24T01:25:54Z</dcterms:created>
  <dcterms:modified xsi:type="dcterms:W3CDTF">2018-06-21T04:03:47Z</dcterms:modified>
  <cp:category/>
  <cp:version/>
  <cp:contentType/>
  <cp:contentStatus/>
</cp:coreProperties>
</file>